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8\"/>
    </mc:Choice>
  </mc:AlternateContent>
  <bookViews>
    <workbookView xWindow="0" yWindow="0" windowWidth="21576" windowHeight="808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<sst xmlns="http://schemas.openxmlformats.org/spreadsheetml/2006/main" count="99" uniqueCount="78">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</sst>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5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69" fontId="85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6" fontId="85" fillId="0" borderId="4" xfId="0" applyNumberFormat="1" applyFon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7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8" fontId="86" fillId="0" borderId="4" xfId="0" applyNumberFormat="1" applyFont="1" applyBorder="1"/>
    <xf numFmtId="168" fontId="85" fillId="0" borderId="4" xfId="0" applyNumberFormat="1" applyFont="1" applyBorder="1" applyAlignment="1">
      <alignment horizontal="right" vertical="center"/>
    </xf>
    <xf numFmtId="168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69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14" fontId="85" fillId="62" borderId="4" xfId="0" applyNumberFormat="1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/>
    </xf>
    <xf numFmtId="166" fontId="0" fillId="0" borderId="4" xfId="0" applyNumberFormat="1" applyBorder="1"/>
    <xf numFmtId="164" fontId="105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86" fillId="0" borderId="4" xfId="0" applyNumberFormat="1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3" fontId="0" fillId="0" borderId="0" xfId="0" applyNumberFormat="1"/>
    <xf numFmtId="0" fontId="85" fillId="0" borderId="4" xfId="0" applyFont="1" applyBorder="1" applyAlignment="1">
      <alignment vertical="center"/>
    </xf>
    <xf numFmtId="1" fontId="85" fillId="0" borderId="4" xfId="343" applyNumberFormat="1" applyFont="1" applyBorder="1"/>
    <xf numFmtId="2" fontId="86" fillId="0" borderId="4" xfId="0" applyNumberFormat="1" applyFont="1" applyBorder="1"/>
    <xf numFmtId="0" fontId="85" fillId="63" borderId="4" xfId="0" applyFont="1" applyFill="1" applyBorder="1"/>
    <xf numFmtId="0" fontId="85" fillId="62" borderId="4" xfId="0" applyFont="1" applyFill="1" applyBorder="1"/>
    <xf numFmtId="0" fontId="0" fillId="0" borderId="0" xfId="0" applyAlignment="1">
      <alignment horizontal="right"/>
    </xf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" xfId="343" builtinId="3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aktivnost'!$A$2:$A$152</c:f>
              <c:numCache>
                <c:formatCode>[$-41A]mmm\-yy;@</c:formatCode>
                <c:ptCount val="151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</c:numCache>
            </c:numRef>
          </c:cat>
          <c:val>
            <c:numRef>
              <c:f>'Ekonomska aktivnost'!$B$2:$B$152</c:f>
              <c:numCache>
                <c:formatCode>0.0</c:formatCode>
                <c:ptCount val="151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okruženje'!$AC$2:$AC$91</c:f>
              <c:numCache>
                <c:formatCode>mmm\-yy</c:formatCode>
                <c:ptCount val="9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</c:numCache>
            </c:numRef>
          </c:cat>
          <c:val>
            <c:numRef>
              <c:f>'Vanjsko okruženje'!$AD$2:$AD$91</c:f>
              <c:numCache>
                <c:formatCode>General</c:formatCode>
                <c:ptCount val="90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okruženje'!$B$3:$B$102</c:f>
              <c:numCache>
                <c:formatCode>mmm\-yy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</c:numCache>
            </c:numRef>
          </c:cat>
          <c:val>
            <c:numRef>
              <c:f>'Vanjsko okruženje'!$C$3:$C$102</c:f>
              <c:numCache>
                <c:formatCode>#,##0.0</c:formatCode>
                <c:ptCount val="100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okruženje'!$B$3:$B$102</c:f>
              <c:numCache>
                <c:formatCode>mmm\-yy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</c:numCache>
            </c:numRef>
          </c:cat>
          <c:val>
            <c:numRef>
              <c:f>'Vanjsko okruženje'!$D$3:$D$102</c:f>
              <c:numCache>
                <c:formatCode>#,##0.0</c:formatCode>
                <c:ptCount val="100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okruženje'!$B$3:$B$102</c:f>
              <c:numCache>
                <c:formatCode>mmm\-yy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</c:numCache>
            </c:numRef>
          </c:cat>
          <c:val>
            <c:numRef>
              <c:f>'Vanjsko okruženje'!$E$3:$E$102</c:f>
              <c:numCache>
                <c:formatCode>#,##0.0</c:formatCode>
                <c:ptCount val="100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>
                  <c:v>2.9</c:v>
                </c:pt>
                <c:pt idx="1">
                  <c:v>3.2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General</c:formatCode>
                <c:ptCount val="5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aktivnost'!$M$2:$M$114</c:f>
              <c:numCache>
                <c:formatCode>mmm\-yy</c:formatCode>
                <c:ptCount val="11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</c:numCache>
            </c:numRef>
          </c:cat>
          <c:val>
            <c:numRef>
              <c:f>'Ekonomska aktivnost'!$N$2:$N$114</c:f>
              <c:numCache>
                <c:formatCode>0.0</c:formatCode>
                <c:ptCount val="113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potrošača'!$A$2:$A$142</c:f>
              <c:numCache>
                <c:formatCode>#\ ###\ ##0.0;\-\ #\ ###\ ##0.0</c:formatCode>
                <c:ptCount val="14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</c:numCache>
            </c:numRef>
          </c:cat>
          <c:val>
            <c:numRef>
              <c:f>'Pokaz. raspoloženja potrošača'!$B$2:$B$142</c:f>
              <c:numCache>
                <c:formatCode>#\ ###\ ##0.0;\-\ #\ ###\ ##0.0</c:formatCode>
                <c:ptCount val="141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potrošača'!$A$2:$A$142</c:f>
              <c:numCache>
                <c:formatCode>#\ ###\ ##0.0;\-\ #\ ###\ ##0.0</c:formatCode>
                <c:ptCount val="14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</c:numCache>
            </c:numRef>
          </c:cat>
          <c:val>
            <c:numRef>
              <c:f>'Pokaz. raspoloženja potrošača'!$C$2:$C$142</c:f>
              <c:numCache>
                <c:formatCode>#\ ###\ ##0.0;\-\ #\ ###\ ##0.0</c:formatCode>
                <c:ptCount val="141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potrošača'!$K$2:$K$129</c:f>
              <c:numCache>
                <c:formatCode>#\ ###\ ##0.0;\-\ #\ ###\ ##0.0</c:formatCode>
                <c:ptCount val="128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</c:numCache>
            </c:numRef>
          </c:cat>
          <c:val>
            <c:numRef>
              <c:f>'Pokaz. raspoloženja potrošača'!$L$2:$L$129</c:f>
              <c:numCache>
                <c:formatCode>#\ ###\ ##0.0;\-\ #\ ###\ ##0.0</c:formatCode>
                <c:ptCount val="128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rada'!$P$2:$P$116</c:f>
              <c:numCache>
                <c:formatCode>[$-41A]mmm\-yy;@</c:formatCode>
                <c:ptCount val="11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</c:numCache>
            </c:numRef>
          </c:cat>
          <c:val>
            <c:numRef>
              <c:f>'Tržište rada'!$Q$2:$Q$116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rada'!$P$2:$P$116</c:f>
              <c:numCache>
                <c:formatCode>[$-41A]mmm\-yy;@</c:formatCode>
                <c:ptCount val="11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</c:numCache>
            </c:numRef>
          </c:cat>
          <c:val>
            <c:numRef>
              <c:f>'Tržište rada'!$R$2:$R$116</c:f>
              <c:numCache>
                <c:formatCode>#,##0.0</c:formatCode>
                <c:ptCount val="115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inflacija'!$N$2:$N$68</c:f>
              <c:numCache>
                <c:formatCode>mmm\-yy</c:formatCode>
                <c:ptCount val="6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</c:numCache>
            </c:numRef>
          </c:cat>
          <c:val>
            <c:numRef>
              <c:f>'Financijsko tržište i inflacija'!$O$2:$O$68</c:f>
              <c:numCache>
                <c:formatCode>0.00</c:formatCode>
                <c:ptCount val="67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inflacija'!$N$2:$N$68</c:f>
              <c:numCache>
                <c:formatCode>mmm\-yy</c:formatCode>
                <c:ptCount val="6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</c:numCache>
            </c:numRef>
          </c:cat>
          <c:val>
            <c:numRef>
              <c:f>'Financijsko tržište i inflacija'!$P$2:$P$68</c:f>
              <c:numCache>
                <c:formatCode>0.00</c:formatCode>
                <c:ptCount val="67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inflacija'!$A$3:$A$94</c:f>
              <c:numCache>
                <c:formatCode>[$-41A]mmm\-yy;@</c:formatCode>
                <c:ptCount val="9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</c:numCache>
            </c:numRef>
          </c:cat>
          <c:val>
            <c:numRef>
              <c:f>'Financijsko tržište i inflacija'!$B$3:$B$94</c:f>
              <c:numCache>
                <c:formatCode>0.0%</c:formatCode>
                <c:ptCount val="92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inflacija'!$A$3:$A$94</c:f>
              <c:numCache>
                <c:formatCode>[$-41A]mmm\-yy;@</c:formatCode>
                <c:ptCount val="92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</c:numCache>
            </c:numRef>
          </c:cat>
          <c:val>
            <c:numRef>
              <c:f>'Financijsko tržište i inflacija'!$C$3:$C$94</c:f>
              <c:numCache>
                <c:formatCode>0.0%</c:formatCode>
                <c:ptCount val="92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okruženje'!$O$2:$O$88</c:f>
              <c:numCache>
                <c:formatCode>mmm\-yy</c:formatCode>
                <c:ptCount val="8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</c:numCache>
            </c:numRef>
          </c:cat>
          <c:val>
            <c:numRef>
              <c:f>'Vanjsko okruženje'!$P$2:$P$88</c:f>
              <c:numCache>
                <c:formatCode>0.0%</c:formatCode>
                <c:ptCount val="87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okruženje'!$O$2:$O$88</c:f>
              <c:numCache>
                <c:formatCode>mmm\-yy</c:formatCode>
                <c:ptCount val="8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</c:numCache>
            </c:numRef>
          </c:cat>
          <c:val>
            <c:numRef>
              <c:f>'Vanjsko okruženje'!$Q$2:$Q$88</c:f>
              <c:numCache>
                <c:formatCode>0.0%</c:formatCode>
                <c:ptCount val="87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9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topLeftCell="C10" zoomScale="80" zoomScaleNormal="80" workbookViewId="0">
      <selection activeCell="B151" sqref="B151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102.9</v>
      </c>
    </row>
    <row r="111" spans="1:14">
      <c r="A111" s="15">
        <v>41694</v>
      </c>
      <c r="B111" s="103">
        <v>93.8</v>
      </c>
      <c r="M111" s="50">
        <v>42788</v>
      </c>
      <c r="N111" s="52">
        <v>106.6</v>
      </c>
    </row>
    <row r="112" spans="1:14">
      <c r="A112" s="15">
        <v>41723</v>
      </c>
      <c r="B112" s="103">
        <v>93.7</v>
      </c>
      <c r="M112" s="77">
        <v>42809</v>
      </c>
      <c r="N112" s="138">
        <v>109</v>
      </c>
    </row>
    <row r="113" spans="1:14">
      <c r="A113" s="15">
        <v>41755</v>
      </c>
      <c r="B113" s="103">
        <v>92.9</v>
      </c>
      <c r="M113" s="77">
        <v>42840</v>
      </c>
      <c r="N113" s="52">
        <v>105.2</v>
      </c>
    </row>
    <row r="114" spans="1:14">
      <c r="A114" s="15">
        <v>41787</v>
      </c>
      <c r="B114" s="103">
        <v>90.7</v>
      </c>
      <c r="M114" s="77">
        <v>42870</v>
      </c>
      <c r="N114" s="52">
        <v>105.7</v>
      </c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>
      <c r="A142" s="50">
        <v>42642</v>
      </c>
      <c r="B142" s="14">
        <v>100.1</v>
      </c>
    </row>
    <row r="143" spans="1:2">
      <c r="A143" s="50">
        <v>42672</v>
      </c>
      <c r="B143" s="14">
        <v>101.8</v>
      </c>
    </row>
    <row r="144" spans="1:2">
      <c r="A144" s="50">
        <v>42696</v>
      </c>
      <c r="B144" s="14">
        <v>104.5</v>
      </c>
    </row>
    <row r="145" spans="1:2">
      <c r="A145" s="50">
        <v>42726</v>
      </c>
      <c r="B145" s="14">
        <v>108.6</v>
      </c>
    </row>
    <row r="146" spans="1:2">
      <c r="A146" s="50">
        <v>42757</v>
      </c>
      <c r="B146" s="14">
        <v>101.2</v>
      </c>
    </row>
    <row r="147" spans="1:2">
      <c r="A147" s="50">
        <v>42788</v>
      </c>
      <c r="B147" s="14">
        <v>99.7</v>
      </c>
    </row>
    <row r="148" spans="1:2">
      <c r="A148" s="50">
        <v>42825</v>
      </c>
      <c r="B148" s="14">
        <v>101.2</v>
      </c>
    </row>
    <row r="149" spans="1:2">
      <c r="A149" s="50">
        <v>42855</v>
      </c>
      <c r="B149" s="14">
        <v>98.8</v>
      </c>
    </row>
    <row r="150" spans="1:2">
      <c r="A150" s="50">
        <v>42886</v>
      </c>
      <c r="B150" s="14">
        <v>101.2</v>
      </c>
    </row>
    <row r="151" spans="1:2">
      <c r="A151" s="50">
        <v>42916</v>
      </c>
      <c r="B151" s="14">
        <v>102.4</v>
      </c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opLeftCell="A8" zoomScale="80" zoomScaleNormal="80" workbookViewId="0">
      <selection activeCell="F36" sqref="F36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182" t="s">
        <v>20</v>
      </c>
      <c r="B1" s="182" t="s">
        <v>19</v>
      </c>
      <c r="C1" s="182" t="s">
        <v>25</v>
      </c>
      <c r="D1" s="5"/>
      <c r="E1" s="5"/>
      <c r="F1" s="5"/>
      <c r="G1" s="5"/>
      <c r="H1" s="5"/>
      <c r="I1" s="5"/>
      <c r="J1" s="5"/>
      <c r="K1" s="181" t="s">
        <v>28</v>
      </c>
      <c r="L1" s="181" t="s">
        <v>45</v>
      </c>
      <c r="M1" s="2"/>
    </row>
    <row r="2" spans="1:13">
      <c r="A2" s="182"/>
      <c r="B2" s="182"/>
      <c r="C2" s="182"/>
      <c r="D2" s="5"/>
      <c r="E2" s="5"/>
      <c r="F2" s="5"/>
      <c r="G2" s="5"/>
      <c r="H2" s="5"/>
      <c r="I2" s="5"/>
      <c r="J2" s="5"/>
      <c r="K2" s="181"/>
      <c r="L2" s="181"/>
      <c r="M2" s="2"/>
    </row>
    <row r="3" spans="1:13" ht="22.95" customHeight="1">
      <c r="A3" s="182"/>
      <c r="B3" s="182"/>
      <c r="C3" s="182"/>
      <c r="D3" s="5"/>
      <c r="E3" s="5"/>
      <c r="F3" s="5"/>
      <c r="G3" s="5"/>
      <c r="H3" s="5"/>
      <c r="I3" s="5"/>
      <c r="J3" s="5"/>
      <c r="K3" s="181"/>
      <c r="L3" s="181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136">
        <v>2.9000000000000001E-2</v>
      </c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171">
        <v>4.1000000000000002E-2</v>
      </c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171">
        <v>3.5999999999999997E-2</v>
      </c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171">
        <v>4.4999999999999998E-2</v>
      </c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171">
        <v>4.4999999999999998E-2</v>
      </c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149">
        <v>43038</v>
      </c>
      <c r="L133" s="20"/>
    </row>
    <row r="134" spans="1:12">
      <c r="A134" s="77">
        <v>42694</v>
      </c>
      <c r="B134" s="52">
        <v>-16.7</v>
      </c>
      <c r="C134" s="138">
        <v>-3</v>
      </c>
      <c r="K134" s="149">
        <v>43069</v>
      </c>
      <c r="L134" s="20"/>
    </row>
    <row r="135" spans="1:12">
      <c r="A135" s="77">
        <v>42724</v>
      </c>
      <c r="B135" s="52">
        <v>-15.3</v>
      </c>
      <c r="C135" s="52">
        <v>-2.8</v>
      </c>
      <c r="K135" s="149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>
        <v>-14.6</v>
      </c>
      <c r="C138" s="138">
        <v>-6</v>
      </c>
      <c r="K138" s="76"/>
      <c r="L138" s="20"/>
    </row>
    <row r="139" spans="1:12">
      <c r="A139" s="77">
        <v>42847</v>
      </c>
      <c r="B139" s="138">
        <v>-22</v>
      </c>
      <c r="C139" s="52">
        <v>-13.3</v>
      </c>
      <c r="K139" s="76"/>
      <c r="L139" s="20"/>
    </row>
    <row r="140" spans="1:12">
      <c r="A140" s="77">
        <v>42877</v>
      </c>
      <c r="B140" s="52">
        <v>-20.9</v>
      </c>
      <c r="C140" s="52">
        <v>-12.9</v>
      </c>
    </row>
    <row r="141" spans="1:12">
      <c r="A141" s="77">
        <v>42908</v>
      </c>
      <c r="B141" s="52">
        <v>-18.399999999999999</v>
      </c>
      <c r="C141" s="138">
        <v>-9</v>
      </c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4"/>
  <sheetViews>
    <sheetView topLeftCell="I25" zoomScale="80" zoomScaleNormal="80" workbookViewId="0">
      <selection activeCell="X52" sqref="X52"/>
    </sheetView>
  </sheetViews>
  <sheetFormatPr defaultRowHeight="14.4"/>
  <cols>
    <col min="7" max="7" width="11.109375" bestFit="1" customWidth="1"/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2" t="s">
        <v>18</v>
      </c>
      <c r="B1" s="183" t="s">
        <v>43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6"/>
      <c r="O1" s="6"/>
      <c r="P1" s="61" t="s">
        <v>28</v>
      </c>
      <c r="Q1" s="145" t="s">
        <v>27</v>
      </c>
      <c r="R1" s="147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6">
        <v>13.727932888703499</v>
      </c>
    </row>
    <row r="3" spans="1:18" ht="12.75" customHeight="1">
      <c r="A3" s="148">
        <v>2010</v>
      </c>
      <c r="B3" s="148">
        <v>4760</v>
      </c>
      <c r="C3" s="148">
        <v>7507</v>
      </c>
      <c r="D3" s="148">
        <v>11755</v>
      </c>
      <c r="E3" s="148">
        <v>16563</v>
      </c>
      <c r="F3" s="148">
        <v>17955</v>
      </c>
      <c r="G3" s="148">
        <v>16824</v>
      </c>
      <c r="H3" s="148">
        <v>16587</v>
      </c>
      <c r="I3" s="148">
        <v>7321</v>
      </c>
      <c r="J3" s="148">
        <v>12487</v>
      </c>
      <c r="K3" s="148">
        <v>9294</v>
      </c>
      <c r="L3" s="148">
        <v>11376</v>
      </c>
      <c r="M3" s="148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8">
        <v>2011</v>
      </c>
      <c r="B4" s="148">
        <v>7498</v>
      </c>
      <c r="C4" s="148">
        <v>10310</v>
      </c>
      <c r="D4" s="148">
        <v>14988</v>
      </c>
      <c r="E4" s="148">
        <v>20646</v>
      </c>
      <c r="F4" s="148">
        <v>21481</v>
      </c>
      <c r="G4" s="148">
        <v>18870</v>
      </c>
      <c r="H4" s="148">
        <v>14844</v>
      </c>
      <c r="I4" s="148">
        <v>10007</v>
      </c>
      <c r="J4" s="148">
        <v>18293</v>
      </c>
      <c r="K4" s="148">
        <v>12532</v>
      </c>
      <c r="L4" s="148">
        <v>10557</v>
      </c>
      <c r="M4" s="148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8">
        <v>2012</v>
      </c>
      <c r="B5" s="148">
        <v>8112</v>
      </c>
      <c r="C5" s="148">
        <v>8349</v>
      </c>
      <c r="D5" s="148">
        <v>16542</v>
      </c>
      <c r="E5" s="148">
        <v>25455</v>
      </c>
      <c r="F5" s="148">
        <v>24793</v>
      </c>
      <c r="G5" s="148">
        <v>21574</v>
      </c>
      <c r="H5" s="148">
        <v>18711</v>
      </c>
      <c r="I5" s="148">
        <v>10111</v>
      </c>
      <c r="J5" s="148">
        <v>13340</v>
      </c>
      <c r="K5" s="148">
        <v>12060</v>
      </c>
      <c r="L5" s="148">
        <v>11120</v>
      </c>
      <c r="M5" s="148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8">
        <v>2013</v>
      </c>
      <c r="B6" s="148">
        <v>13150</v>
      </c>
      <c r="C6" s="148">
        <v>13100</v>
      </c>
      <c r="D6" s="148">
        <v>18080</v>
      </c>
      <c r="E6" s="148">
        <v>24787</v>
      </c>
      <c r="F6" s="148">
        <v>28764</v>
      </c>
      <c r="G6" s="148">
        <v>24758</v>
      </c>
      <c r="H6" s="148">
        <v>22812</v>
      </c>
      <c r="I6" s="148">
        <v>12823</v>
      </c>
      <c r="J6" s="148">
        <v>15227</v>
      </c>
      <c r="K6" s="148">
        <v>14766</v>
      </c>
      <c r="L6" s="148">
        <v>12145</v>
      </c>
      <c r="M6" s="148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8">
        <v>2014</v>
      </c>
      <c r="B7" s="148">
        <v>13238</v>
      </c>
      <c r="C7" s="148">
        <v>13376</v>
      </c>
      <c r="D7" s="148">
        <v>19378</v>
      </c>
      <c r="E7" s="148">
        <v>27684</v>
      </c>
      <c r="F7" s="148">
        <v>28899</v>
      </c>
      <c r="G7" s="148">
        <v>23948</v>
      </c>
      <c r="H7" s="148">
        <v>18263</v>
      </c>
      <c r="I7" s="148">
        <v>13231</v>
      </c>
      <c r="J7" s="148">
        <v>15962</v>
      </c>
      <c r="K7" s="148">
        <v>13139</v>
      </c>
      <c r="L7" s="148">
        <v>14938</v>
      </c>
      <c r="M7" s="148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8">
        <v>2015</v>
      </c>
      <c r="B8" s="148">
        <v>11836</v>
      </c>
      <c r="C8" s="148">
        <v>14902</v>
      </c>
      <c r="D8" s="148">
        <v>22201</v>
      </c>
      <c r="E8" s="148">
        <v>30026</v>
      </c>
      <c r="F8" s="148">
        <v>28969</v>
      </c>
      <c r="G8" s="148">
        <v>26098</v>
      </c>
      <c r="H8" s="148">
        <v>20066</v>
      </c>
      <c r="I8" s="148">
        <v>12770</v>
      </c>
      <c r="J8" s="148">
        <v>18772</v>
      </c>
      <c r="K8" s="148">
        <v>15436</v>
      </c>
      <c r="L8" s="148">
        <v>14838</v>
      </c>
      <c r="M8" s="148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2">
        <v>2017</v>
      </c>
      <c r="B10" s="52">
        <v>11301</v>
      </c>
      <c r="C10" s="52">
        <v>14168</v>
      </c>
      <c r="D10" s="52">
        <v>20320</v>
      </c>
      <c r="E10" s="52">
        <v>23953</v>
      </c>
      <c r="F10" s="52">
        <v>28044</v>
      </c>
      <c r="G10" s="176">
        <v>20495</v>
      </c>
      <c r="H10" s="175"/>
      <c r="I10" s="20"/>
      <c r="J10" s="20"/>
      <c r="K10" s="144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33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33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33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33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33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3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33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33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33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33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33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33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  <c r="AG28" s="174"/>
    </row>
    <row r="29" spans="1:33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33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33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33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4">
        <v>14.4</v>
      </c>
    </row>
    <row r="113" spans="16:18">
      <c r="P113" s="74">
        <v>42847</v>
      </c>
      <c r="Q113" s="126"/>
      <c r="R113" s="124">
        <v>13.2</v>
      </c>
    </row>
    <row r="114" spans="16:18">
      <c r="P114" s="77">
        <v>42877</v>
      </c>
      <c r="Q114" s="52"/>
      <c r="R114" s="51">
        <v>11.7</v>
      </c>
    </row>
    <row r="115" spans="16:18">
      <c r="P115" s="77">
        <v>42907</v>
      </c>
      <c r="Q115" s="20"/>
      <c r="R115" s="51">
        <v>10.8</v>
      </c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08"/>
  <sheetViews>
    <sheetView topLeftCell="A43" zoomScale="60" zoomScaleNormal="60" workbookViewId="0">
      <selection activeCell="AR19" sqref="AR19"/>
    </sheetView>
  </sheetViews>
  <sheetFormatPr defaultRowHeight="14.4"/>
  <cols>
    <col min="2" max="2" width="11.5546875" customWidth="1"/>
    <col min="3" max="3" width="12.33203125" customWidth="1"/>
    <col min="14" max="14" width="9.109375" bestFit="1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9.5546875" customWidth="1"/>
    <col min="29" max="29" width="9.109375" bestFit="1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9.33203125" customWidth="1"/>
    <col min="35" max="35" width="7.5546875" customWidth="1"/>
    <col min="36" max="36" width="7" customWidth="1"/>
    <col min="37" max="37" width="9.6640625" customWidth="1"/>
    <col min="38" max="38" width="9.109375" customWidth="1"/>
    <col min="39" max="39" width="8.88671875" customWidth="1"/>
    <col min="40" max="40" width="8.109375" customWidth="1"/>
    <col min="41" max="41" width="7.109375" customWidth="1"/>
    <col min="42" max="42" width="8.88671875" customWidth="1"/>
    <col min="43" max="43" width="7" customWidth="1"/>
    <col min="44" max="44" width="9.44140625" customWidth="1"/>
    <col min="45" max="45" width="9" customWidth="1"/>
    <col min="46" max="46" width="7.6640625" customWidth="1"/>
    <col min="47" max="47" width="9" customWidth="1"/>
    <col min="48" max="49" width="8.6640625" customWidth="1"/>
    <col min="50" max="50" width="8.88671875" customWidth="1"/>
    <col min="51" max="51" width="8.109375" customWidth="1"/>
  </cols>
  <sheetData>
    <row r="1" spans="1:54" ht="48" customHeight="1">
      <c r="A1" s="66" t="s">
        <v>28</v>
      </c>
      <c r="B1" s="184" t="s">
        <v>54</v>
      </c>
      <c r="C1" s="185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4" ht="27.6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4" ht="1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4" ht="28.2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3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5">
        <v>42794</v>
      </c>
      <c r="AX4" s="167">
        <v>42824</v>
      </c>
      <c r="AY4" s="168" t="s">
        <v>70</v>
      </c>
      <c r="AZ4" s="179" t="s">
        <v>71</v>
      </c>
      <c r="BA4" s="179" t="s">
        <v>74</v>
      </c>
      <c r="BB4" s="178" t="s">
        <v>77</v>
      </c>
    </row>
    <row r="5" spans="1:54" ht="1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0">
        <v>278</v>
      </c>
      <c r="AC5" s="141">
        <v>267</v>
      </c>
      <c r="AD5" s="141">
        <v>271</v>
      </c>
      <c r="AE5" s="141">
        <v>271</v>
      </c>
      <c r="AF5" s="141">
        <v>281</v>
      </c>
      <c r="AG5" s="140">
        <v>294</v>
      </c>
      <c r="AH5" s="139">
        <v>292</v>
      </c>
      <c r="AI5" s="141">
        <v>301</v>
      </c>
      <c r="AJ5" s="141">
        <v>290</v>
      </c>
      <c r="AK5" s="139">
        <v>284</v>
      </c>
      <c r="AL5" s="139">
        <v>269</v>
      </c>
      <c r="AM5" s="139">
        <v>251</v>
      </c>
      <c r="AN5" s="142">
        <v>253</v>
      </c>
      <c r="AO5" s="139">
        <v>237</v>
      </c>
      <c r="AP5" s="143">
        <v>233</v>
      </c>
      <c r="AQ5" s="143">
        <v>219</v>
      </c>
      <c r="AR5" s="142">
        <v>200</v>
      </c>
      <c r="AS5" s="139">
        <v>201</v>
      </c>
      <c r="AT5" s="139">
        <v>223</v>
      </c>
      <c r="AU5" s="139">
        <v>215</v>
      </c>
      <c r="AV5" s="139">
        <v>194</v>
      </c>
      <c r="AW5" s="139">
        <v>181</v>
      </c>
      <c r="AX5" s="139">
        <v>177</v>
      </c>
      <c r="AY5" s="139">
        <v>171</v>
      </c>
      <c r="AZ5" s="173">
        <v>162</v>
      </c>
      <c r="BA5" s="173">
        <v>146</v>
      </c>
      <c r="BB5" s="51">
        <v>136</v>
      </c>
    </row>
    <row r="6" spans="1:54" ht="1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0">
        <v>48</v>
      </c>
      <c r="AC6" s="141">
        <v>48</v>
      </c>
      <c r="AD6" s="141">
        <v>50</v>
      </c>
      <c r="AE6" s="141">
        <v>51</v>
      </c>
      <c r="AF6" s="141">
        <v>47</v>
      </c>
      <c r="AG6" s="140">
        <v>50</v>
      </c>
      <c r="AH6" s="139">
        <v>51</v>
      </c>
      <c r="AI6" s="141">
        <v>51</v>
      </c>
      <c r="AJ6" s="141">
        <v>46</v>
      </c>
      <c r="AK6" s="139">
        <v>46</v>
      </c>
      <c r="AL6" s="139">
        <v>43</v>
      </c>
      <c r="AM6" s="139">
        <v>41</v>
      </c>
      <c r="AN6" s="139">
        <v>41</v>
      </c>
      <c r="AO6" s="139">
        <v>41</v>
      </c>
      <c r="AP6" s="143">
        <v>40</v>
      </c>
      <c r="AQ6" s="143">
        <v>41</v>
      </c>
      <c r="AR6" s="142">
        <v>41</v>
      </c>
      <c r="AS6" s="139">
        <v>40</v>
      </c>
      <c r="AT6" s="139">
        <v>44</v>
      </c>
      <c r="AU6" s="139">
        <v>43</v>
      </c>
      <c r="AV6" s="139">
        <v>40</v>
      </c>
      <c r="AW6" s="139">
        <v>39</v>
      </c>
      <c r="AX6" s="166" t="s">
        <v>69</v>
      </c>
      <c r="AY6" s="166" t="s">
        <v>69</v>
      </c>
      <c r="AZ6" s="166" t="s">
        <v>72</v>
      </c>
      <c r="BA6" s="166" t="s">
        <v>75</v>
      </c>
      <c r="BB6" s="166" t="s">
        <v>72</v>
      </c>
    </row>
    <row r="7" spans="1:54" ht="1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0">
        <v>137</v>
      </c>
      <c r="AC7" s="141">
        <v>143</v>
      </c>
      <c r="AD7" s="141">
        <v>160</v>
      </c>
      <c r="AE7" s="141">
        <v>163</v>
      </c>
      <c r="AF7" s="141">
        <v>168</v>
      </c>
      <c r="AG7" s="140">
        <v>167</v>
      </c>
      <c r="AH7" s="139">
        <v>158</v>
      </c>
      <c r="AI7" s="141">
        <v>162</v>
      </c>
      <c r="AJ7" s="141">
        <v>160</v>
      </c>
      <c r="AK7" s="139">
        <v>159</v>
      </c>
      <c r="AL7" s="139">
        <v>150</v>
      </c>
      <c r="AM7" s="139">
        <v>144</v>
      </c>
      <c r="AN7" s="139">
        <v>140</v>
      </c>
      <c r="AO7" s="139">
        <v>159</v>
      </c>
      <c r="AP7" s="143">
        <v>141</v>
      </c>
      <c r="AQ7" s="143">
        <v>135</v>
      </c>
      <c r="AR7" s="142">
        <v>119</v>
      </c>
      <c r="AS7" s="139">
        <v>116</v>
      </c>
      <c r="AT7" s="139">
        <v>135</v>
      </c>
      <c r="AU7" s="139">
        <v>127</v>
      </c>
      <c r="AV7" s="139">
        <v>114</v>
      </c>
      <c r="AW7" s="139">
        <v>116</v>
      </c>
      <c r="AX7" s="166" t="s">
        <v>69</v>
      </c>
      <c r="AY7" s="166" t="s">
        <v>69</v>
      </c>
      <c r="AZ7" s="166" t="s">
        <v>72</v>
      </c>
      <c r="BA7" s="166" t="s">
        <v>75</v>
      </c>
      <c r="BB7" s="166" t="s">
        <v>73</v>
      </c>
    </row>
    <row r="8" spans="1:54" ht="1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0">
        <v>58</v>
      </c>
      <c r="AC8" s="141">
        <v>66</v>
      </c>
      <c r="AD8" s="141">
        <v>76</v>
      </c>
      <c r="AE8" s="141">
        <v>80</v>
      </c>
      <c r="AF8" s="141">
        <v>74</v>
      </c>
      <c r="AG8" s="140">
        <v>73</v>
      </c>
      <c r="AH8" s="139">
        <v>72</v>
      </c>
      <c r="AI8" s="141">
        <v>72</v>
      </c>
      <c r="AJ8" s="141">
        <v>87</v>
      </c>
      <c r="AK8" s="139">
        <v>92</v>
      </c>
      <c r="AL8" s="139">
        <v>88</v>
      </c>
      <c r="AM8" s="139">
        <v>85</v>
      </c>
      <c r="AN8" s="139">
        <v>85</v>
      </c>
      <c r="AO8" s="139">
        <v>98</v>
      </c>
      <c r="AP8" s="143">
        <v>87</v>
      </c>
      <c r="AQ8" s="143">
        <v>77</v>
      </c>
      <c r="AR8" s="142">
        <v>74</v>
      </c>
      <c r="AS8" s="139">
        <v>75</v>
      </c>
      <c r="AT8" s="139">
        <v>81</v>
      </c>
      <c r="AU8" s="139">
        <v>80</v>
      </c>
      <c r="AV8" s="139">
        <v>71</v>
      </c>
      <c r="AW8" s="139">
        <v>71</v>
      </c>
      <c r="AX8" s="166" t="s">
        <v>69</v>
      </c>
      <c r="AY8" s="166" t="s">
        <v>69</v>
      </c>
      <c r="AZ8" s="166" t="s">
        <v>73</v>
      </c>
      <c r="BA8" s="166" t="s">
        <v>75</v>
      </c>
      <c r="BB8" s="166" t="s">
        <v>72</v>
      </c>
    </row>
    <row r="9" spans="1:54" ht="1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0">
        <v>111</v>
      </c>
      <c r="AC9" s="141">
        <v>116</v>
      </c>
      <c r="AD9" s="141">
        <v>130</v>
      </c>
      <c r="AE9" s="141">
        <v>133</v>
      </c>
      <c r="AF9" s="141">
        <v>126</v>
      </c>
      <c r="AG9" s="140">
        <v>129</v>
      </c>
      <c r="AH9" s="139">
        <v>131</v>
      </c>
      <c r="AI9" s="141">
        <v>130</v>
      </c>
      <c r="AJ9" s="141">
        <v>125</v>
      </c>
      <c r="AK9" s="139">
        <v>126</v>
      </c>
      <c r="AL9" s="139">
        <v>119</v>
      </c>
      <c r="AM9" s="139">
        <v>114</v>
      </c>
      <c r="AN9" s="142">
        <v>115</v>
      </c>
      <c r="AO9" s="139">
        <v>126</v>
      </c>
      <c r="AP9" s="143">
        <v>121</v>
      </c>
      <c r="AQ9" s="143">
        <v>112</v>
      </c>
      <c r="AR9" s="142">
        <v>103</v>
      </c>
      <c r="AS9" s="139">
        <v>102</v>
      </c>
      <c r="AT9" s="139">
        <v>113</v>
      </c>
      <c r="AU9" s="139">
        <v>112</v>
      </c>
      <c r="AV9" s="139">
        <v>99</v>
      </c>
      <c r="AW9" s="139">
        <v>97</v>
      </c>
      <c r="AX9" s="166" t="s">
        <v>69</v>
      </c>
      <c r="AY9" s="166" t="s">
        <v>69</v>
      </c>
      <c r="AZ9" s="166" t="s">
        <v>73</v>
      </c>
      <c r="BA9" s="166" t="s">
        <v>75</v>
      </c>
      <c r="BB9" s="166" t="s">
        <v>72</v>
      </c>
    </row>
    <row r="10" spans="1:54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4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4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4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4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4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4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>
      <c r="A66" s="30">
        <v>42109</v>
      </c>
      <c r="B66" s="26">
        <v>-1E-3</v>
      </c>
      <c r="C66" s="26">
        <v>8.0000000000000002E-3</v>
      </c>
      <c r="N66" s="50">
        <v>42841</v>
      </c>
      <c r="O66" s="14">
        <v>4.54</v>
      </c>
      <c r="P66" s="14">
        <v>4.41</v>
      </c>
    </row>
    <row r="67" spans="1:16">
      <c r="A67" s="30">
        <v>42139</v>
      </c>
      <c r="B67" s="26">
        <v>0</v>
      </c>
      <c r="C67" s="26">
        <v>7.0000000000000001E-3</v>
      </c>
      <c r="N67" s="50">
        <v>42871</v>
      </c>
      <c r="O67" s="14">
        <v>4.4400000000000004</v>
      </c>
      <c r="P67" s="177">
        <v>4.4000000000000004</v>
      </c>
    </row>
    <row r="68" spans="1:16">
      <c r="A68" s="30">
        <v>42170</v>
      </c>
      <c r="B68" s="26">
        <v>0</v>
      </c>
      <c r="C68" s="26">
        <v>7.0000000000000001E-3</v>
      </c>
      <c r="N68" s="77">
        <v>42902</v>
      </c>
      <c r="O68" s="14">
        <v>4.42</v>
      </c>
      <c r="P68" s="14">
        <v>4.33</v>
      </c>
    </row>
    <row r="69" spans="1:16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>
      <c r="A77" s="153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>
      <c r="A78" s="153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>
      <c r="A79" s="153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>
      <c r="A84" s="54">
        <v>42663</v>
      </c>
      <c r="B84" s="93">
        <v>-5.0000000000000001E-3</v>
      </c>
      <c r="C84" s="93">
        <v>2E-3</v>
      </c>
    </row>
    <row r="85" spans="1:16">
      <c r="A85" s="54">
        <v>42694</v>
      </c>
      <c r="B85" s="93">
        <v>-2E-3</v>
      </c>
      <c r="C85" s="94">
        <v>1E-3</v>
      </c>
    </row>
    <row r="86" spans="1:16">
      <c r="A86" s="54">
        <v>42724</v>
      </c>
      <c r="B86" s="93">
        <v>2E-3</v>
      </c>
      <c r="C86" s="94">
        <v>3.0000000000000001E-3</v>
      </c>
    </row>
    <row r="87" spans="1:16">
      <c r="A87" s="54">
        <v>42751</v>
      </c>
      <c r="B87" s="93">
        <v>8.9999999999999993E-3</v>
      </c>
      <c r="C87" s="94">
        <v>3.0000000000000001E-3</v>
      </c>
    </row>
    <row r="88" spans="1:16">
      <c r="A88" s="54">
        <v>42783</v>
      </c>
      <c r="B88" s="93">
        <v>1.4E-2</v>
      </c>
      <c r="C88" s="93">
        <v>5.0000000000000001E-3</v>
      </c>
    </row>
    <row r="89" spans="1:16">
      <c r="A89" s="54">
        <v>42811</v>
      </c>
      <c r="B89" s="93">
        <v>1.0999999999999999E-2</v>
      </c>
      <c r="C89" s="93">
        <v>3.0000000000000001E-3</v>
      </c>
    </row>
    <row r="90" spans="1:16">
      <c r="A90" s="54">
        <v>42844</v>
      </c>
      <c r="B90" s="94">
        <v>1.4E-2</v>
      </c>
      <c r="C90" s="94">
        <v>6.0000000000000001E-3</v>
      </c>
    </row>
    <row r="91" spans="1:16">
      <c r="A91" s="149">
        <v>42875</v>
      </c>
      <c r="B91" s="94">
        <v>1.0999999999999999E-2</v>
      </c>
      <c r="C91" s="94">
        <v>7.0000000000000001E-3</v>
      </c>
    </row>
    <row r="92" spans="1:16">
      <c r="A92" s="149">
        <v>42906</v>
      </c>
      <c r="B92" s="94">
        <v>7.0000000000000001E-3</v>
      </c>
      <c r="C92" s="94">
        <v>0.01</v>
      </c>
    </row>
    <row r="93" spans="1:16">
      <c r="A93" s="149">
        <v>42936</v>
      </c>
      <c r="B93" s="20"/>
      <c r="C93" s="20"/>
    </row>
    <row r="94" spans="1:16">
      <c r="A94" s="149">
        <v>42967</v>
      </c>
      <c r="B94" s="20"/>
      <c r="C94" s="20"/>
    </row>
    <row r="95" spans="1:16">
      <c r="A95" s="149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AE1" zoomScaleNormal="100" workbookViewId="0">
      <selection activeCell="AK20" sqref="AK20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43" customWidth="1"/>
    <col min="30" max="30" width="13.88671875" customWidth="1"/>
    <col min="42" max="42" width="10.6640625" customWidth="1"/>
    <col min="43" max="43" width="10.88671875" style="32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0.4" customHeight="1">
      <c r="A1" s="43"/>
      <c r="B1" s="69" t="s">
        <v>34</v>
      </c>
      <c r="C1" s="186" t="s">
        <v>68</v>
      </c>
      <c r="D1" s="186"/>
      <c r="E1" s="186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5.6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2" t="s">
        <v>64</v>
      </c>
      <c r="AQ4" s="158" t="s">
        <v>61</v>
      </c>
      <c r="AR4" s="159" t="s">
        <v>26</v>
      </c>
      <c r="AS4" s="159" t="s">
        <v>37</v>
      </c>
      <c r="AT4" s="160" t="s">
        <v>29</v>
      </c>
      <c r="AU4" s="161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4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6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4" t="s">
        <v>63</v>
      </c>
      <c r="AQ6" s="47">
        <v>3.2</v>
      </c>
      <c r="AR6" s="20">
        <v>2.9</v>
      </c>
      <c r="AS6" s="20">
        <v>3.1</v>
      </c>
      <c r="AT6" s="20">
        <v>2.9</v>
      </c>
      <c r="AU6" s="156">
        <v>2.9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4" t="s">
        <v>59</v>
      </c>
      <c r="AQ7" s="47">
        <v>2.8</v>
      </c>
      <c r="AR7" s="20">
        <v>2.6</v>
      </c>
      <c r="AS7" s="20">
        <v>2.5</v>
      </c>
      <c r="AT7" s="20">
        <v>2.6</v>
      </c>
      <c r="AU7" s="156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5" t="s">
        <v>60</v>
      </c>
      <c r="AQ8" s="20">
        <v>2.6</v>
      </c>
      <c r="AR8" s="20"/>
      <c r="AS8" s="20"/>
      <c r="AT8" s="20"/>
      <c r="AU8" s="157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  <c r="AP9" s="180" t="s">
        <v>76</v>
      </c>
      <c r="AQ9" s="32">
        <v>2.5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64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95">
        <v>0.27</v>
      </c>
      <c r="Q84" s="95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96">
        <v>0.223</v>
      </c>
      <c r="Q85" s="96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136">
        <v>0.161</v>
      </c>
      <c r="Q86" s="170">
        <v>0.123</v>
      </c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0">
        <v>42814</v>
      </c>
      <c r="P87" s="136">
        <v>0.25900000000000001</v>
      </c>
      <c r="Q87" s="136">
        <v>0.13900000000000001</v>
      </c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1">
        <v>42854</v>
      </c>
      <c r="AD88" s="51">
        <v>1.0900000000000001</v>
      </c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1">
        <v>42884</v>
      </c>
      <c r="AD89" s="172">
        <v>0.9</v>
      </c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1">
        <v>42915</v>
      </c>
      <c r="AD90" s="173">
        <v>1.1499999999999999</v>
      </c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1">
        <v>42945</v>
      </c>
      <c r="AD91" s="173">
        <v>1.05</v>
      </c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1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1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51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51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51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1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51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7"/>
      <c r="P99" s="20"/>
      <c r="Q99" s="20"/>
      <c r="AC99" s="151"/>
      <c r="AD99" s="20"/>
    </row>
    <row r="100" spans="2:30">
      <c r="B100" s="50">
        <v>42810</v>
      </c>
      <c r="C100" s="169">
        <v>2.4</v>
      </c>
      <c r="D100" s="20">
        <v>1.4</v>
      </c>
      <c r="E100" s="20">
        <v>2.8</v>
      </c>
      <c r="O100" s="52"/>
      <c r="P100" s="20"/>
      <c r="Q100" s="20"/>
    </row>
    <row r="101" spans="2:30">
      <c r="B101" s="50">
        <v>42841</v>
      </c>
      <c r="C101" s="20">
        <v>1.4</v>
      </c>
      <c r="D101" s="20">
        <v>2.4</v>
      </c>
      <c r="E101" s="169">
        <v>1</v>
      </c>
      <c r="O101" s="52"/>
      <c r="P101" s="20"/>
      <c r="Q101" s="20"/>
    </row>
    <row r="102" spans="2:30">
      <c r="B102" s="50">
        <v>42869</v>
      </c>
      <c r="C102" s="169">
        <v>4</v>
      </c>
      <c r="D102" s="20">
        <v>4.8</v>
      </c>
      <c r="E102" s="20">
        <v>2.8</v>
      </c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2017-08-02T10:08:24Z</dcterms:modified>
</cp:coreProperties>
</file>